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Mjällby AIF/"/>
    </mc:Choice>
  </mc:AlternateContent>
  <xr:revisionPtr revIDLastSave="40" documentId="8_{FC49FCC7-C09A-4F7D-9954-184E923A24D9}" xr6:coauthVersionLast="47" xr6:coauthVersionMax="47" xr10:uidLastSave="{2BC4671D-9819-4AC2-9453-A249013C1BAB}"/>
  <bookViews>
    <workbookView xWindow="-110" yWindow="-110" windowWidth="19420" windowHeight="10420" xr2:uid="{00000000-000D-0000-FFFF-FFFF00000000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14" i="1"/>
  <c r="K46" i="1" l="1"/>
  <c r="K47" i="1" s="1"/>
</calcChain>
</file>

<file path=xl/sharedStrings.xml><?xml version="1.0" encoding="utf-8"?>
<sst xmlns="http://schemas.openxmlformats.org/spreadsheetml/2006/main" count="111" uniqueCount="97">
  <si>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</si>
  <si>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</si>
  <si>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</si>
  <si>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</si>
  <si>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</si>
  <si>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</si>
  <si>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</si>
  <si>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</si>
  <si>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</si>
  <si>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</si>
  <si>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</si>
  <si>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</si>
  <si>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</si>
  <si>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</si>
  <si>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</si>
  <si>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</si>
  <si>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</si>
  <si>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</si>
  <si>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</si>
  <si>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</si>
  <si>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</si>
  <si>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</si>
  <si>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</si>
  <si>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</si>
  <si>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</si>
  <si>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</si>
  <si>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</si>
  <si>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</si>
  <si>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</si>
  <si>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</si>
  <si>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</si>
  <si>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</si>
  <si>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</si>
  <si>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</si>
  <si>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</si>
  <si>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</si>
  <si>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</si>
  <si>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</si>
  <si>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</si>
  <si>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</si>
  <si>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</si>
  <si>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</si>
  <si>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</si>
  <si>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</si>
  <si>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</si>
  <si>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</si>
  <si>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</si>
  <si>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</si>
  <si>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</si>
  <si>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</si>
  <si>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</si>
  <si>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</si>
  <si>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</si>
  <si>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</si>
  <si>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</si>
  <si>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</si>
  <si>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</si>
  <si>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</si>
  <si>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Klubbens namn: Mjällby AIF</t>
  </si>
  <si>
    <t>Axel Jidorf</t>
  </si>
  <si>
    <t>2013-2017</t>
  </si>
  <si>
    <t>Lunds BK</t>
  </si>
  <si>
    <t>Axel Noren</t>
  </si>
  <si>
    <t>2013-2018</t>
  </si>
  <si>
    <t>Högsta liga UEFA rankad 16–30 AS</t>
  </si>
  <si>
    <t>GAIS</t>
  </si>
  <si>
    <t>Adam Petersson</t>
  </si>
  <si>
    <t>Mjällby AIF</t>
  </si>
  <si>
    <t>Taylor Silverholt</t>
  </si>
  <si>
    <t>Noel Törnqvist</t>
  </si>
  <si>
    <t xml:space="preserve">2/7 AIK </t>
  </si>
  <si>
    <t>Noah Persson</t>
  </si>
  <si>
    <t>Otto Rosengren</t>
  </si>
  <si>
    <t>2018-2022</t>
  </si>
  <si>
    <t>Oscar Ekman</t>
  </si>
  <si>
    <t>2014-2017</t>
  </si>
  <si>
    <t>Hammarby IF</t>
  </si>
  <si>
    <t>Kevin Höög Jansson</t>
  </si>
  <si>
    <t>IK Oddevold</t>
  </si>
  <si>
    <t>Nwankwo Chibuike Silas</t>
  </si>
  <si>
    <t>Gongwon FC</t>
  </si>
  <si>
    <t>Pavle Vagic</t>
  </si>
  <si>
    <t>2/4 Tvååkers IF</t>
  </si>
  <si>
    <t>4/4 GAIS</t>
  </si>
  <si>
    <t>4/4 Oddevold</t>
  </si>
  <si>
    <t>X</t>
  </si>
  <si>
    <t>17/7 IF Elfsborg</t>
  </si>
  <si>
    <t>4/4 IF Elfsborg</t>
  </si>
  <si>
    <t>17/4 Pyeongchang Utd </t>
  </si>
  <si>
    <t>15/4 Hammarby IF</t>
  </si>
  <si>
    <t>ok</t>
  </si>
  <si>
    <r>
      <t>2016-</t>
    </r>
    <r>
      <rPr>
        <sz val="11"/>
        <color rgb="FFFF0000"/>
        <rFont val="Calibri"/>
        <family val="2"/>
        <scheme val="minor"/>
      </rPr>
      <t>2019</t>
    </r>
  </si>
  <si>
    <r>
      <t>2018-</t>
    </r>
    <r>
      <rPr>
        <sz val="11"/>
        <color rgb="FFFF0000"/>
        <rFont val="Calibri"/>
        <family val="2"/>
        <scheme val="minor"/>
      </rPr>
      <t>2020</t>
    </r>
  </si>
  <si>
    <r>
      <t>2019-</t>
    </r>
    <r>
      <rPr>
        <sz val="11"/>
        <color rgb="FFFF0000"/>
        <rFont val="Calibri"/>
        <family val="2"/>
        <scheme val="minor"/>
      </rPr>
      <t>2021</t>
    </r>
  </si>
  <si>
    <t>Utanför UEFA - inga poäng</t>
  </si>
  <si>
    <t xml:space="preserve">Spelat mindre än 45 min i allsvenskan </t>
  </si>
  <si>
    <t>Direkt till A-laget inga utbildningsår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</si>
</sst>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49" fontId="1" fillId="4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1" xfId="0" applyFont="1" applyBorder="1"/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topLeftCell="A25" zoomScale="80" zoomScaleNormal="80" workbookViewId="0">
      <selection activeCell="A47" sqref="A47"/>
    </sheetView>
  </sheetViews>
  <sheetFormatPr defaultColWidth="8.81640625"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81640625" style="1"/>
    <col min="5" max="5" width="12.81640625" style="17" customWidth="1"/>
    <col min="6" max="6" width="12.81640625" style="1" customWidth="1"/>
    <col min="7" max="8" width="12.81640625" style="17" customWidth="1"/>
    <col min="9" max="9" width="18.1796875" style="21" customWidth="1"/>
    <col min="10" max="10" width="21.6328125" style="1" customWidth="1"/>
    <col min="11" max="11" width="9.453125" style="1" customWidth="1"/>
    <col min="12" max="12" width="21.1796875" style="1" customWidth="1"/>
    <col min="13" max="14" width="8.81640625" style="1"/>
    <col min="15" max="15" width="58" style="1" customWidth="1"/>
    <col min="16" max="16384" width="8.81640625" style="1"/>
  </cols>
  <sheetData>
    <row r="1" spans="1:16" ht="30.5" customHeight="1" thickBot="1" x14ac:dyDescent="0.35">
      <c r="A1" s="59" t="s">
        <v>14</v>
      </c>
      <c r="B1" s="60"/>
      <c r="C1" s="60"/>
      <c r="D1" s="60"/>
      <c r="E1" s="61"/>
      <c r="F1" s="59" t="s">
        <v>58</v>
      </c>
      <c r="G1" s="60"/>
      <c r="H1" s="60"/>
      <c r="I1" s="60"/>
      <c r="J1" s="60"/>
      <c r="K1" s="61"/>
      <c r="N1" s="62" t="s">
        <v>54</v>
      </c>
      <c r="O1" s="63"/>
      <c r="P1" s="64"/>
    </row>
    <row r="2" spans="1:16" ht="18.649999999999999" customHeight="1" thickBot="1" x14ac:dyDescent="0.35">
      <c r="A2" s="5" t="s">
        <v>0</v>
      </c>
      <c r="B2" s="68" t="s">
        <v>47</v>
      </c>
      <c r="C2" s="69"/>
      <c r="D2" s="69"/>
      <c r="E2" s="69"/>
      <c r="F2" s="69"/>
      <c r="G2" s="69"/>
      <c r="H2" s="69"/>
      <c r="I2" s="69"/>
      <c r="J2" s="69"/>
      <c r="K2" s="70"/>
      <c r="N2" s="10">
        <v>5</v>
      </c>
      <c r="O2" s="26" t="s">
        <v>55</v>
      </c>
      <c r="P2" s="27"/>
    </row>
    <row r="3" spans="1:16" ht="18.649999999999999" customHeight="1" thickBot="1" x14ac:dyDescent="0.35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2"/>
      <c r="N3" s="10">
        <v>6</v>
      </c>
      <c r="O3" s="26" t="s">
        <v>56</v>
      </c>
      <c r="P3" s="27"/>
    </row>
    <row r="4" spans="1:16" ht="18.649999999999999" customHeight="1" thickBot="1" x14ac:dyDescent="0.35">
      <c r="A4" s="53" t="s">
        <v>41</v>
      </c>
      <c r="B4" s="54"/>
      <c r="C4" s="54"/>
      <c r="D4" s="54"/>
      <c r="E4" s="54"/>
      <c r="F4" s="54"/>
      <c r="G4" s="54"/>
      <c r="H4" s="54"/>
      <c r="I4" s="54"/>
      <c r="J4" s="54"/>
      <c r="K4" s="55"/>
      <c r="N4" s="10">
        <v>7</v>
      </c>
      <c r="O4" s="26" t="s">
        <v>57</v>
      </c>
      <c r="P4" s="27"/>
    </row>
    <row r="5" spans="1:16" ht="18.649999999999999" customHeight="1" x14ac:dyDescent="0.3">
      <c r="A5" s="53" t="s">
        <v>26</v>
      </c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16" ht="18.649999999999999" customHeight="1" x14ac:dyDescent="0.3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6" ht="18.649999999999999" customHeight="1" x14ac:dyDescent="0.3">
      <c r="A7" s="53" t="s">
        <v>53</v>
      </c>
      <c r="B7" s="54"/>
      <c r="C7" s="54"/>
      <c r="D7" s="54"/>
      <c r="E7" s="54"/>
      <c r="F7" s="54"/>
      <c r="G7" s="54"/>
      <c r="H7" s="54"/>
      <c r="I7" s="54"/>
      <c r="J7" s="54"/>
      <c r="K7" s="55"/>
    </row>
    <row r="8" spans="1:16" ht="18.649999999999999" customHeight="1" x14ac:dyDescent="0.3">
      <c r="A8" s="53" t="s">
        <v>42</v>
      </c>
      <c r="B8" s="54"/>
      <c r="C8" s="54"/>
      <c r="D8" s="54"/>
      <c r="E8" s="54"/>
      <c r="F8" s="54"/>
      <c r="G8" s="54"/>
      <c r="H8" s="54"/>
      <c r="I8" s="54"/>
      <c r="J8" s="54"/>
      <c r="K8" s="55"/>
    </row>
    <row r="9" spans="1:16" ht="19.5" customHeight="1" x14ac:dyDescent="0.3">
      <c r="A9" s="56" t="s">
        <v>43</v>
      </c>
      <c r="B9" s="57"/>
      <c r="C9" s="57"/>
      <c r="D9" s="57"/>
      <c r="E9" s="57"/>
      <c r="F9" s="57"/>
      <c r="G9" s="57"/>
      <c r="H9" s="57"/>
      <c r="I9" s="57"/>
      <c r="J9" s="57"/>
      <c r="K9" s="58"/>
    </row>
    <row r="10" spans="1:16" ht="19.5" customHeight="1" x14ac:dyDescent="0.3">
      <c r="A10" s="53" t="s">
        <v>45</v>
      </c>
      <c r="B10" s="54"/>
      <c r="C10" s="54"/>
      <c r="D10" s="54"/>
      <c r="E10" s="54"/>
      <c r="F10" s="54"/>
      <c r="G10" s="54"/>
      <c r="H10" s="54"/>
      <c r="I10" s="54"/>
      <c r="J10" s="54"/>
      <c r="K10" s="55"/>
    </row>
    <row r="11" spans="1:16" ht="18.649999999999999" customHeight="1" x14ac:dyDescent="0.3">
      <c r="A11" s="53" t="s">
        <v>35</v>
      </c>
      <c r="B11" s="54"/>
      <c r="C11" s="54"/>
      <c r="D11" s="54"/>
      <c r="E11" s="54"/>
      <c r="F11" s="54"/>
      <c r="G11" s="54"/>
      <c r="H11" s="54"/>
      <c r="I11" s="54"/>
      <c r="J11" s="54"/>
      <c r="K11" s="55"/>
    </row>
    <row r="12" spans="1:16" ht="18.649999999999999" customHeight="1" thickBot="1" x14ac:dyDescent="0.35">
      <c r="A12" s="65" t="s">
        <v>46</v>
      </c>
      <c r="B12" s="66"/>
      <c r="C12" s="66"/>
      <c r="D12" s="66"/>
      <c r="E12" s="66"/>
      <c r="F12" s="66"/>
      <c r="G12" s="66"/>
      <c r="H12" s="66"/>
      <c r="I12" s="66"/>
      <c r="J12" s="66"/>
      <c r="K12" s="67"/>
    </row>
    <row r="13" spans="1:16" ht="42" customHeight="1" thickBot="1" x14ac:dyDescent="0.35">
      <c r="A13" s="8" t="s">
        <v>24</v>
      </c>
      <c r="B13" s="9" t="s">
        <v>25</v>
      </c>
      <c r="C13" s="9" t="s">
        <v>32</v>
      </c>
      <c r="D13" s="9" t="s">
        <v>27</v>
      </c>
      <c r="E13" s="9" t="s">
        <v>28</v>
      </c>
      <c r="F13" s="9" t="s">
        <v>29</v>
      </c>
      <c r="G13" s="8" t="s">
        <v>30</v>
      </c>
      <c r="H13" s="9" t="s">
        <v>31</v>
      </c>
      <c r="I13" s="19" t="s">
        <v>34</v>
      </c>
      <c r="J13" s="9" t="s">
        <v>44</v>
      </c>
      <c r="K13" s="9" t="s">
        <v>36</v>
      </c>
      <c r="N13" s="62" t="s">
        <v>15</v>
      </c>
      <c r="O13" s="63"/>
      <c r="P13" s="64"/>
    </row>
    <row r="14" spans="1:16" ht="13.5" customHeight="1" x14ac:dyDescent="0.35">
      <c r="A14" s="11" t="s">
        <v>59</v>
      </c>
      <c r="B14" s="12">
        <v>1998</v>
      </c>
      <c r="C14" s="13" t="s">
        <v>60</v>
      </c>
      <c r="D14" s="12">
        <v>5</v>
      </c>
      <c r="E14" s="12">
        <v>6</v>
      </c>
      <c r="F14" s="12">
        <v>6</v>
      </c>
      <c r="G14" s="73">
        <v>6</v>
      </c>
      <c r="H14" s="18">
        <v>1</v>
      </c>
      <c r="I14" s="11" t="s">
        <v>61</v>
      </c>
      <c r="J14" s="4" t="s">
        <v>82</v>
      </c>
      <c r="K14" s="4">
        <f>SUM(D14*H14)</f>
        <v>5</v>
      </c>
      <c r="L14" s="1" t="s">
        <v>90</v>
      </c>
      <c r="N14" s="45" t="s">
        <v>16</v>
      </c>
      <c r="O14" s="6" t="s">
        <v>1</v>
      </c>
      <c r="P14" s="42">
        <v>10</v>
      </c>
    </row>
    <row r="15" spans="1:16" ht="16" thickBot="1" x14ac:dyDescent="0.4">
      <c r="A15" s="11" t="s">
        <v>74</v>
      </c>
      <c r="B15" s="12">
        <v>1998</v>
      </c>
      <c r="C15" s="13" t="s">
        <v>75</v>
      </c>
      <c r="D15" s="12">
        <v>4</v>
      </c>
      <c r="E15" s="12">
        <v>6</v>
      </c>
      <c r="F15" s="12">
        <v>6</v>
      </c>
      <c r="G15" s="73">
        <v>6</v>
      </c>
      <c r="H15" s="18">
        <v>1</v>
      </c>
      <c r="I15" s="11" t="s">
        <v>78</v>
      </c>
      <c r="J15" s="4" t="s">
        <v>83</v>
      </c>
      <c r="K15" s="4">
        <f t="shared" ref="K15:K45" si="0">SUM(D15*H15)</f>
        <v>4</v>
      </c>
      <c r="L15" s="1" t="s">
        <v>90</v>
      </c>
      <c r="N15" s="47"/>
      <c r="O15" s="7" t="s">
        <v>2</v>
      </c>
      <c r="P15" s="44"/>
    </row>
    <row r="16" spans="1:16" ht="15.5" x14ac:dyDescent="0.35">
      <c r="A16" s="11" t="s">
        <v>62</v>
      </c>
      <c r="B16" s="12">
        <v>1999</v>
      </c>
      <c r="C16" s="13" t="s">
        <v>63</v>
      </c>
      <c r="D16" s="14">
        <v>8</v>
      </c>
      <c r="E16" s="12">
        <v>4</v>
      </c>
      <c r="F16" s="12">
        <v>6</v>
      </c>
      <c r="G16" s="73">
        <v>6</v>
      </c>
      <c r="H16" s="18">
        <v>1</v>
      </c>
      <c r="I16" s="11" t="s">
        <v>65</v>
      </c>
      <c r="J16" s="4" t="s">
        <v>84</v>
      </c>
      <c r="K16" s="4">
        <f t="shared" si="0"/>
        <v>8</v>
      </c>
      <c r="L16" s="1" t="s">
        <v>90</v>
      </c>
      <c r="N16" s="45" t="s">
        <v>17</v>
      </c>
      <c r="O16" s="6" t="s">
        <v>3</v>
      </c>
      <c r="P16" s="42">
        <v>8</v>
      </c>
    </row>
    <row r="17" spans="1:16" ht="15.5" x14ac:dyDescent="0.35">
      <c r="A17" s="11" t="s">
        <v>66</v>
      </c>
      <c r="B17" s="12">
        <v>2000</v>
      </c>
      <c r="C17" s="13" t="s">
        <v>91</v>
      </c>
      <c r="D17" s="74">
        <v>4</v>
      </c>
      <c r="E17" s="12">
        <v>4</v>
      </c>
      <c r="F17" s="12">
        <v>4</v>
      </c>
      <c r="G17" s="73">
        <v>4</v>
      </c>
      <c r="H17" s="18">
        <v>4</v>
      </c>
      <c r="I17" s="11" t="s">
        <v>67</v>
      </c>
      <c r="J17" s="4" t="s">
        <v>85</v>
      </c>
      <c r="K17" s="4">
        <f t="shared" si="0"/>
        <v>16</v>
      </c>
      <c r="L17" s="1" t="s">
        <v>90</v>
      </c>
      <c r="N17" s="46"/>
      <c r="O17" s="6" t="s">
        <v>4</v>
      </c>
      <c r="P17" s="43"/>
    </row>
    <row r="18" spans="1:16" ht="14.5" x14ac:dyDescent="0.35">
      <c r="A18" s="25" t="s">
        <v>81</v>
      </c>
      <c r="B18" s="16">
        <v>2000</v>
      </c>
      <c r="C18" s="2">
        <v>2019</v>
      </c>
      <c r="D18" s="16">
        <v>1</v>
      </c>
      <c r="E18" s="16">
        <v>4</v>
      </c>
      <c r="F18" s="16">
        <v>4</v>
      </c>
      <c r="G18" s="75">
        <v>4</v>
      </c>
      <c r="H18" s="16"/>
      <c r="I18" s="20" t="s">
        <v>76</v>
      </c>
      <c r="J18" s="2" t="s">
        <v>86</v>
      </c>
      <c r="K18" s="4">
        <f t="shared" si="0"/>
        <v>0</v>
      </c>
      <c r="L18" s="1" t="s">
        <v>96</v>
      </c>
      <c r="N18" s="46"/>
      <c r="O18" s="6" t="s">
        <v>5</v>
      </c>
      <c r="P18" s="43"/>
    </row>
    <row r="19" spans="1:16" ht="16" thickBot="1" x14ac:dyDescent="0.4">
      <c r="A19" s="11" t="s">
        <v>68</v>
      </c>
      <c r="B19" s="12">
        <v>2001</v>
      </c>
      <c r="C19" s="13" t="s">
        <v>92</v>
      </c>
      <c r="D19" s="74">
        <v>3</v>
      </c>
      <c r="E19" s="12">
        <v>4</v>
      </c>
      <c r="F19" s="12">
        <v>4</v>
      </c>
      <c r="G19" s="73">
        <v>1</v>
      </c>
      <c r="H19" s="18">
        <v>1</v>
      </c>
      <c r="I19" s="11" t="s">
        <v>67</v>
      </c>
      <c r="J19" s="4" t="s">
        <v>70</v>
      </c>
      <c r="K19" s="4">
        <f t="shared" si="0"/>
        <v>3</v>
      </c>
      <c r="L19" s="1" t="s">
        <v>95</v>
      </c>
      <c r="N19" s="47"/>
      <c r="O19" s="7" t="s">
        <v>18</v>
      </c>
      <c r="P19" s="44"/>
    </row>
    <row r="20" spans="1:16" ht="13" customHeight="1" x14ac:dyDescent="0.35">
      <c r="A20" s="13" t="s">
        <v>69</v>
      </c>
      <c r="B20" s="12">
        <v>2002</v>
      </c>
      <c r="C20" s="11" t="s">
        <v>93</v>
      </c>
      <c r="D20" s="74">
        <v>3</v>
      </c>
      <c r="E20" s="18">
        <v>4</v>
      </c>
      <c r="F20" s="12">
        <v>4</v>
      </c>
      <c r="G20" s="73">
        <v>4</v>
      </c>
      <c r="H20" s="18">
        <v>4</v>
      </c>
      <c r="I20" s="11" t="s">
        <v>67</v>
      </c>
      <c r="J20" s="4"/>
      <c r="K20" s="4">
        <f t="shared" si="0"/>
        <v>12</v>
      </c>
      <c r="L20" s="1" t="s">
        <v>90</v>
      </c>
      <c r="N20" s="45" t="s">
        <v>19</v>
      </c>
      <c r="O20" s="6" t="s">
        <v>6</v>
      </c>
      <c r="P20" s="42">
        <v>6</v>
      </c>
    </row>
    <row r="21" spans="1:16" ht="15.5" x14ac:dyDescent="0.35">
      <c r="A21" s="11" t="s">
        <v>71</v>
      </c>
      <c r="B21" s="12">
        <v>2003</v>
      </c>
      <c r="C21" s="25" t="s">
        <v>73</v>
      </c>
      <c r="D21" s="12">
        <v>5</v>
      </c>
      <c r="E21" s="12"/>
      <c r="F21" s="12">
        <v>4</v>
      </c>
      <c r="G21" s="73">
        <v>4</v>
      </c>
      <c r="H21" s="18">
        <v>4</v>
      </c>
      <c r="I21" s="11" t="s">
        <v>67</v>
      </c>
      <c r="J21" s="4" t="s">
        <v>87</v>
      </c>
      <c r="K21" s="4">
        <f t="shared" si="0"/>
        <v>20</v>
      </c>
      <c r="L21" s="1" t="s">
        <v>90</v>
      </c>
      <c r="N21" s="46"/>
      <c r="O21" s="6" t="s">
        <v>7</v>
      </c>
      <c r="P21" s="43"/>
    </row>
    <row r="22" spans="1:16" ht="14.5" x14ac:dyDescent="0.35">
      <c r="A22" s="22" t="s">
        <v>72</v>
      </c>
      <c r="B22" s="4">
        <v>2003</v>
      </c>
      <c r="C22" s="15" t="s">
        <v>73</v>
      </c>
      <c r="D22" s="4">
        <v>5</v>
      </c>
      <c r="E22" s="4"/>
      <c r="F22" s="4">
        <v>4</v>
      </c>
      <c r="G22" s="76">
        <v>4</v>
      </c>
      <c r="H22" s="4">
        <v>4</v>
      </c>
      <c r="I22" s="15" t="s">
        <v>67</v>
      </c>
      <c r="J22" s="4" t="s">
        <v>87</v>
      </c>
      <c r="K22" s="4">
        <f t="shared" si="0"/>
        <v>20</v>
      </c>
      <c r="L22" s="1" t="s">
        <v>90</v>
      </c>
      <c r="N22" s="46"/>
      <c r="O22" s="6" t="s">
        <v>8</v>
      </c>
      <c r="P22" s="43"/>
    </row>
    <row r="23" spans="1:16" ht="14.5" x14ac:dyDescent="0.35">
      <c r="A23" s="22" t="s">
        <v>77</v>
      </c>
      <c r="B23" s="23">
        <v>2000</v>
      </c>
      <c r="C23" s="24">
        <v>2019</v>
      </c>
      <c r="D23" s="23">
        <v>1</v>
      </c>
      <c r="E23" s="23">
        <v>4</v>
      </c>
      <c r="F23" s="23">
        <v>4</v>
      </c>
      <c r="G23" s="23">
        <v>4</v>
      </c>
      <c r="H23" s="23"/>
      <c r="I23" s="24" t="s">
        <v>80</v>
      </c>
      <c r="J23" s="23" t="s">
        <v>88</v>
      </c>
      <c r="K23" s="4">
        <f t="shared" si="0"/>
        <v>0</v>
      </c>
      <c r="L23" s="1" t="s">
        <v>94</v>
      </c>
      <c r="N23" s="46"/>
      <c r="O23" s="6" t="s">
        <v>20</v>
      </c>
      <c r="P23" s="43"/>
    </row>
    <row r="24" spans="1:16" ht="15" thickBot="1" x14ac:dyDescent="0.4">
      <c r="A24" s="22" t="s">
        <v>79</v>
      </c>
      <c r="B24" s="23">
        <v>2003</v>
      </c>
      <c r="C24" s="24">
        <v>2022</v>
      </c>
      <c r="D24" s="23">
        <v>1</v>
      </c>
      <c r="E24" s="23"/>
      <c r="F24" s="22"/>
      <c r="G24" s="77">
        <v>4</v>
      </c>
      <c r="H24" s="23">
        <v>4</v>
      </c>
      <c r="I24" s="24" t="s">
        <v>67</v>
      </c>
      <c r="J24" s="23" t="s">
        <v>89</v>
      </c>
      <c r="K24" s="4">
        <v>0</v>
      </c>
      <c r="L24" s="1" t="s">
        <v>96</v>
      </c>
      <c r="N24" s="47"/>
      <c r="O24" s="7" t="s">
        <v>9</v>
      </c>
      <c r="P24" s="44"/>
    </row>
    <row r="25" spans="1:16" ht="14.5" x14ac:dyDescent="0.35">
      <c r="A25" s="22"/>
      <c r="B25" s="23"/>
      <c r="C25" s="24"/>
      <c r="D25" s="23"/>
      <c r="E25" s="23"/>
      <c r="F25" s="22"/>
      <c r="G25" s="23"/>
      <c r="H25" s="23"/>
      <c r="I25" s="24"/>
      <c r="J25" s="23"/>
      <c r="K25" s="4">
        <f t="shared" si="0"/>
        <v>0</v>
      </c>
      <c r="N25" s="45" t="s">
        <v>21</v>
      </c>
      <c r="O25" s="6" t="s">
        <v>10</v>
      </c>
      <c r="P25" s="42">
        <v>4</v>
      </c>
    </row>
    <row r="26" spans="1:16" x14ac:dyDescent="0.3">
      <c r="A26" s="3"/>
      <c r="B26" s="4"/>
      <c r="C26" s="4"/>
      <c r="D26" s="4"/>
      <c r="E26" s="4"/>
      <c r="F26" s="3"/>
      <c r="G26" s="4"/>
      <c r="H26" s="4"/>
      <c r="I26" s="15"/>
      <c r="J26" s="4"/>
      <c r="K26" s="4">
        <f t="shared" si="0"/>
        <v>0</v>
      </c>
      <c r="N26" s="46"/>
      <c r="O26" s="6" t="s">
        <v>64</v>
      </c>
      <c r="P26" s="43"/>
    </row>
    <row r="27" spans="1:16" ht="13.5" thickBot="1" x14ac:dyDescent="0.35">
      <c r="A27" s="3"/>
      <c r="B27" s="4"/>
      <c r="C27" s="4"/>
      <c r="D27" s="4"/>
      <c r="E27" s="4"/>
      <c r="F27" s="3"/>
      <c r="G27" s="4"/>
      <c r="H27" s="4"/>
      <c r="I27" s="15"/>
      <c r="J27" s="4"/>
      <c r="K27" s="4">
        <f t="shared" si="0"/>
        <v>0</v>
      </c>
      <c r="N27" s="47"/>
      <c r="O27" s="7" t="s">
        <v>11</v>
      </c>
      <c r="P27" s="44"/>
    </row>
    <row r="28" spans="1:16" x14ac:dyDescent="0.3">
      <c r="B28" s="4"/>
      <c r="C28" s="4"/>
      <c r="D28" s="4"/>
      <c r="E28" s="4"/>
      <c r="F28" s="3"/>
      <c r="G28" s="4"/>
      <c r="H28" s="4"/>
      <c r="I28" s="15"/>
      <c r="J28" s="4"/>
      <c r="K28" s="4">
        <f t="shared" si="0"/>
        <v>0</v>
      </c>
      <c r="N28" s="45" t="s">
        <v>22</v>
      </c>
      <c r="O28" s="6" t="s">
        <v>12</v>
      </c>
      <c r="P28" s="42">
        <v>2</v>
      </c>
    </row>
    <row r="29" spans="1:16" ht="13.5" thickBot="1" x14ac:dyDescent="0.35">
      <c r="A29" s="3"/>
      <c r="B29" s="4"/>
      <c r="C29" s="4"/>
      <c r="D29" s="4"/>
      <c r="E29" s="4"/>
      <c r="F29" s="3"/>
      <c r="G29" s="4"/>
      <c r="H29" s="4"/>
      <c r="I29" s="15"/>
      <c r="J29" s="4"/>
      <c r="K29" s="4">
        <f t="shared" si="0"/>
        <v>0</v>
      </c>
      <c r="N29" s="47"/>
      <c r="O29" s="7" t="s">
        <v>13</v>
      </c>
      <c r="P29" s="44"/>
    </row>
    <row r="30" spans="1:16" ht="13" customHeight="1" x14ac:dyDescent="0.3">
      <c r="A30" s="3"/>
      <c r="B30" s="4"/>
      <c r="C30" s="4"/>
      <c r="D30" s="4"/>
      <c r="E30" s="4"/>
      <c r="F30" s="3"/>
      <c r="G30" s="4"/>
      <c r="H30" s="4"/>
      <c r="I30" s="15"/>
      <c r="J30" s="4"/>
      <c r="K30" s="4">
        <f t="shared" si="0"/>
        <v>0</v>
      </c>
      <c r="N30" s="49" t="s">
        <v>23</v>
      </c>
      <c r="O30" s="51" t="s">
        <v>40</v>
      </c>
      <c r="P30" s="42">
        <v>1</v>
      </c>
    </row>
    <row r="31" spans="1:16" ht="13.5" thickBot="1" x14ac:dyDescent="0.35">
      <c r="A31" s="3"/>
      <c r="B31" s="4"/>
      <c r="C31" s="4"/>
      <c r="D31" s="4"/>
      <c r="E31" s="4"/>
      <c r="F31" s="3"/>
      <c r="G31" s="4"/>
      <c r="H31" s="4"/>
      <c r="I31" s="15"/>
      <c r="J31" s="4"/>
      <c r="K31" s="4">
        <f t="shared" si="0"/>
        <v>0</v>
      </c>
      <c r="N31" s="50"/>
      <c r="O31" s="52"/>
      <c r="P31" s="44"/>
    </row>
    <row r="32" spans="1:16" x14ac:dyDescent="0.3">
      <c r="A32" s="3"/>
      <c r="B32" s="4"/>
      <c r="C32" s="4"/>
      <c r="D32" s="4"/>
      <c r="E32" s="4"/>
      <c r="F32" s="3"/>
      <c r="G32" s="4"/>
      <c r="H32" s="4"/>
      <c r="I32" s="15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4"/>
      <c r="F33" s="3"/>
      <c r="G33" s="4"/>
      <c r="H33" s="4"/>
      <c r="I33" s="15"/>
      <c r="J33" s="4"/>
      <c r="K33" s="4">
        <f t="shared" si="0"/>
        <v>0</v>
      </c>
    </row>
    <row r="34" spans="1:16" ht="12.5" customHeight="1" thickBot="1" x14ac:dyDescent="0.35">
      <c r="A34" s="3"/>
      <c r="B34" s="4"/>
      <c r="C34" s="4"/>
      <c r="D34" s="4"/>
      <c r="E34" s="4"/>
      <c r="F34" s="3"/>
      <c r="G34" s="4"/>
      <c r="H34" s="4"/>
      <c r="I34" s="15"/>
      <c r="J34" s="4"/>
      <c r="K34" s="4">
        <f t="shared" si="0"/>
        <v>0</v>
      </c>
      <c r="N34" s="28" t="s">
        <v>48</v>
      </c>
      <c r="O34" s="29"/>
      <c r="P34" s="29"/>
    </row>
    <row r="35" spans="1:16" ht="12.5" customHeight="1" thickBot="1" x14ac:dyDescent="0.35">
      <c r="A35" s="3"/>
      <c r="B35" s="4"/>
      <c r="C35" s="4"/>
      <c r="D35" s="4"/>
      <c r="E35" s="4"/>
      <c r="F35" s="3"/>
      <c r="G35" s="4"/>
      <c r="H35" s="4"/>
      <c r="I35" s="15"/>
      <c r="J35" s="4"/>
      <c r="K35" s="4">
        <f t="shared" si="0"/>
        <v>0</v>
      </c>
      <c r="N35" s="30" t="s">
        <v>49</v>
      </c>
      <c r="O35" s="31"/>
      <c r="P35" s="32"/>
    </row>
    <row r="36" spans="1:16" ht="12.5" customHeight="1" x14ac:dyDescent="0.3">
      <c r="A36" s="3"/>
      <c r="B36" s="4"/>
      <c r="C36" s="4"/>
      <c r="D36" s="4"/>
      <c r="E36" s="4"/>
      <c r="F36" s="3"/>
      <c r="G36" s="4"/>
      <c r="H36" s="4"/>
      <c r="I36" s="15"/>
      <c r="J36" s="4"/>
      <c r="K36" s="4">
        <f t="shared" si="0"/>
        <v>0</v>
      </c>
      <c r="N36" s="33" t="s">
        <v>50</v>
      </c>
      <c r="O36" s="34"/>
      <c r="P36" s="35"/>
    </row>
    <row r="37" spans="1:16" ht="12.5" customHeight="1" thickBot="1" x14ac:dyDescent="0.35">
      <c r="A37" s="3"/>
      <c r="B37" s="4"/>
      <c r="C37" s="4"/>
      <c r="D37" s="4"/>
      <c r="E37" s="16"/>
      <c r="F37" s="2"/>
      <c r="G37" s="4"/>
      <c r="H37" s="4"/>
      <c r="I37" s="15"/>
      <c r="J37" s="4"/>
      <c r="K37" s="4">
        <f t="shared" si="0"/>
        <v>0</v>
      </c>
      <c r="N37" s="33"/>
      <c r="O37" s="34"/>
      <c r="P37" s="35"/>
    </row>
    <row r="38" spans="1:16" ht="12.5" customHeight="1" x14ac:dyDescent="0.3">
      <c r="A38" s="3"/>
      <c r="B38" s="4"/>
      <c r="C38" s="4"/>
      <c r="D38" s="4"/>
      <c r="E38" s="16"/>
      <c r="F38" s="2"/>
      <c r="G38" s="4"/>
      <c r="H38" s="4"/>
      <c r="I38" s="15"/>
      <c r="J38" s="4"/>
      <c r="K38" s="4">
        <f t="shared" si="0"/>
        <v>0</v>
      </c>
      <c r="N38" s="36" t="s">
        <v>51</v>
      </c>
      <c r="O38" s="37"/>
      <c r="P38" s="38"/>
    </row>
    <row r="39" spans="1:16" x14ac:dyDescent="0.3">
      <c r="A39" s="2"/>
      <c r="B39" s="2"/>
      <c r="C39" s="2"/>
      <c r="D39" s="2"/>
      <c r="E39" s="16"/>
      <c r="F39" s="2"/>
      <c r="G39" s="16"/>
      <c r="H39" s="16"/>
      <c r="I39" s="20"/>
      <c r="J39" s="2"/>
      <c r="K39" s="4">
        <f t="shared" si="0"/>
        <v>0</v>
      </c>
      <c r="N39" s="33"/>
      <c r="O39" s="34"/>
      <c r="P39" s="35"/>
    </row>
    <row r="40" spans="1:16" ht="13.5" thickBot="1" x14ac:dyDescent="0.35">
      <c r="A40" s="2"/>
      <c r="B40" s="2"/>
      <c r="C40" s="2"/>
      <c r="D40" s="2"/>
      <c r="E40" s="16"/>
      <c r="F40" s="2"/>
      <c r="G40" s="16"/>
      <c r="H40" s="16"/>
      <c r="I40" s="20"/>
      <c r="J40" s="2"/>
      <c r="K40" s="4">
        <f t="shared" si="0"/>
        <v>0</v>
      </c>
      <c r="N40" s="39"/>
      <c r="O40" s="40"/>
      <c r="P40" s="41"/>
    </row>
    <row r="41" spans="1:16" ht="13" customHeight="1" x14ac:dyDescent="0.3">
      <c r="A41" s="2"/>
      <c r="B41" s="2"/>
      <c r="C41" s="2"/>
      <c r="D41" s="2"/>
      <c r="E41" s="16"/>
      <c r="F41" s="2"/>
      <c r="G41" s="16"/>
      <c r="H41" s="16"/>
      <c r="I41" s="20"/>
      <c r="J41" s="2"/>
      <c r="K41" s="4">
        <f t="shared" si="0"/>
        <v>0</v>
      </c>
      <c r="N41" s="33" t="s">
        <v>52</v>
      </c>
      <c r="O41" s="34"/>
      <c r="P41" s="35"/>
    </row>
    <row r="42" spans="1:16" x14ac:dyDescent="0.3">
      <c r="A42" s="2"/>
      <c r="B42" s="2"/>
      <c r="C42" s="2"/>
      <c r="D42" s="2"/>
      <c r="E42" s="16"/>
      <c r="F42" s="2"/>
      <c r="G42" s="16"/>
      <c r="H42" s="16"/>
      <c r="I42" s="20"/>
      <c r="J42" s="2"/>
      <c r="K42" s="4">
        <f t="shared" si="0"/>
        <v>0</v>
      </c>
      <c r="N42" s="33"/>
      <c r="O42" s="34"/>
      <c r="P42" s="35"/>
    </row>
    <row r="43" spans="1:16" x14ac:dyDescent="0.3">
      <c r="A43" s="2"/>
      <c r="B43" s="2"/>
      <c r="C43" s="2"/>
      <c r="D43" s="2"/>
      <c r="E43" s="16"/>
      <c r="F43" s="2"/>
      <c r="G43" s="16"/>
      <c r="H43" s="16"/>
      <c r="I43" s="20"/>
      <c r="J43" s="2"/>
      <c r="K43" s="4">
        <f t="shared" si="0"/>
        <v>0</v>
      </c>
      <c r="N43" s="33"/>
      <c r="O43" s="34"/>
      <c r="P43" s="35"/>
    </row>
    <row r="44" spans="1:16" ht="13.5" thickBot="1" x14ac:dyDescent="0.35">
      <c r="A44" s="2"/>
      <c r="B44" s="2"/>
      <c r="C44" s="2"/>
      <c r="D44" s="2"/>
      <c r="E44" s="16"/>
      <c r="F44" s="2"/>
      <c r="G44" s="16"/>
      <c r="H44" s="16"/>
      <c r="I44" s="20"/>
      <c r="J44" s="2"/>
      <c r="K44" s="4">
        <f t="shared" si="0"/>
        <v>0</v>
      </c>
      <c r="N44" s="39"/>
      <c r="O44" s="40"/>
      <c r="P44" s="41"/>
    </row>
    <row r="45" spans="1:16" x14ac:dyDescent="0.3">
      <c r="A45" s="2"/>
      <c r="B45" s="2"/>
      <c r="C45" s="2"/>
      <c r="D45" s="2"/>
      <c r="E45" s="16"/>
      <c r="F45" s="2"/>
      <c r="G45" s="16"/>
      <c r="H45" s="16"/>
      <c r="I45" s="20"/>
      <c r="J45" s="2"/>
      <c r="K45" s="4">
        <f t="shared" si="0"/>
        <v>0</v>
      </c>
    </row>
    <row r="46" spans="1:16" ht="14.5" customHeight="1" x14ac:dyDescent="0.3">
      <c r="J46" s="1" t="s">
        <v>37</v>
      </c>
      <c r="K46" s="1">
        <f>SUM(K14:K45)</f>
        <v>88</v>
      </c>
    </row>
    <row r="47" spans="1:16" x14ac:dyDescent="0.3">
      <c r="J47" s="48" t="s">
        <v>38</v>
      </c>
      <c r="K47" s="48">
        <f>SUM(1.8*K46)</f>
        <v>158.4</v>
      </c>
    </row>
    <row r="48" spans="1:16" x14ac:dyDescent="0.3">
      <c r="J48" s="48"/>
      <c r="K48" s="48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47:J48"/>
    <mergeCell ref="K47:K48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2022-11-16T21:49:06Z</dcterms:modified>
</cp:coreProperties>
</file>